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430"/>
  </bookViews>
  <sheets>
    <sheet name="столярное дело (9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  <c r="J18" i="1"/>
  <c r="J22" i="1"/>
  <c r="J14" i="1"/>
  <c r="J11" i="1"/>
  <c r="J9" i="1"/>
  <c r="J16" i="1"/>
  <c r="J12" i="1"/>
  <c r="J10" i="1"/>
  <c r="J13" i="1"/>
  <c r="J19" i="1"/>
  <c r="J21" i="1"/>
  <c r="J20" i="1"/>
  <c r="J17" i="1"/>
</calcChain>
</file>

<file path=xl/sharedStrings.xml><?xml version="1.0" encoding="utf-8"?>
<sst xmlns="http://schemas.openxmlformats.org/spreadsheetml/2006/main" count="143" uniqueCount="105">
  <si>
    <r>
      <t xml:space="preserve">Предмет: </t>
    </r>
    <r>
      <rPr>
        <sz val="11"/>
        <rFont val="Times New Roman"/>
        <family val="1"/>
        <charset val="204"/>
      </rPr>
      <t>трудовое обучение</t>
    </r>
  </si>
  <si>
    <r>
      <t xml:space="preserve">Класс: </t>
    </r>
    <r>
      <rPr>
        <sz val="11"/>
        <rFont val="Times New Roman"/>
        <family val="1"/>
        <charset val="204"/>
      </rPr>
      <t>9</t>
    </r>
  </si>
  <si>
    <r>
      <t xml:space="preserve">Номинация: </t>
    </r>
    <r>
      <rPr>
        <sz val="11"/>
        <rFont val="Times New Roman"/>
        <family val="1"/>
        <charset val="204"/>
      </rPr>
      <t>Столярное дело</t>
    </r>
  </si>
  <si>
    <t>Количество участников: 14</t>
  </si>
  <si>
    <t>№</t>
  </si>
  <si>
    <t>Шифр участника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</si>
  <si>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</si>
  <si>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</si>
  <si>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</si>
  <si>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</si>
  <si>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Название муниципального образования</t>
  </si>
  <si>
    <t>Класс  обучения</t>
  </si>
  <si>
    <t>Результат (балл)</t>
  </si>
  <si>
    <t>% выполне-ния заданий</t>
  </si>
  <si>
    <t>Статус участника</t>
  </si>
  <si>
    <t>Председатель жюри:</t>
  </si>
  <si>
    <t>ФИО</t>
  </si>
  <si>
    <t>Мазурова Е.Г.</t>
  </si>
  <si>
    <t>__________________</t>
  </si>
  <si>
    <t>Зигарь А.В.</t>
  </si>
  <si>
    <t>Правдина О.Ю.</t>
  </si>
  <si>
    <t>Члены жюри:</t>
  </si>
  <si>
    <t>Морщинин Н.А.</t>
  </si>
  <si>
    <t>участник</t>
  </si>
  <si>
    <t>2-ТО-С9</t>
  </si>
  <si>
    <t>Гусев</t>
  </si>
  <si>
    <t>Кирилл</t>
  </si>
  <si>
    <t>Андреевич</t>
  </si>
  <si>
    <t>4-ТО-С9</t>
  </si>
  <si>
    <t>7-ТО-С9</t>
  </si>
  <si>
    <t>8-ТО-С9</t>
  </si>
  <si>
    <t>9-ТО-С9</t>
  </si>
  <si>
    <t>15-ТО-С9</t>
  </si>
  <si>
    <t>18-ТО-С9</t>
  </si>
  <si>
    <t>27-ТО-С9</t>
  </si>
  <si>
    <t>30-ТО-С9</t>
  </si>
  <si>
    <t>31-ТО-С9</t>
  </si>
  <si>
    <t>32-ТО-С9</t>
  </si>
  <si>
    <t>37-ТО-С9</t>
  </si>
  <si>
    <t>38-ТО-С9</t>
  </si>
  <si>
    <t>39-ТО-С9</t>
  </si>
  <si>
    <t xml:space="preserve">Хатанзеев </t>
  </si>
  <si>
    <t>Александрович</t>
  </si>
  <si>
    <t>Прасин</t>
  </si>
  <si>
    <t xml:space="preserve">Анавтолий </t>
  </si>
  <si>
    <t>Витальевич</t>
  </si>
  <si>
    <t xml:space="preserve">Саденов </t>
  </si>
  <si>
    <t>Темирлан</t>
  </si>
  <si>
    <t>Зарапович</t>
  </si>
  <si>
    <t>Зубарев</t>
  </si>
  <si>
    <t>Руслан</t>
  </si>
  <si>
    <t>Арастуновч</t>
  </si>
  <si>
    <t>Мусабаев</t>
  </si>
  <si>
    <t xml:space="preserve">Артем </t>
  </si>
  <si>
    <t>Дангуров</t>
  </si>
  <si>
    <t>Рамазан</t>
  </si>
  <si>
    <t>Ниезхучаевич</t>
  </si>
  <si>
    <t>Герасимов</t>
  </si>
  <si>
    <t>Матвей</t>
  </si>
  <si>
    <t>Алексеевич</t>
  </si>
  <si>
    <t>Соколов</t>
  </si>
  <si>
    <t>Денис</t>
  </si>
  <si>
    <t>Сергеевич</t>
  </si>
  <si>
    <t xml:space="preserve">Антонов </t>
  </si>
  <si>
    <t>Иван</t>
  </si>
  <si>
    <t>Федорович</t>
  </si>
  <si>
    <t>Мелкозеров</t>
  </si>
  <si>
    <t>Георгий</t>
  </si>
  <si>
    <t>Артурович</t>
  </si>
  <si>
    <t>Кондратьев</t>
  </si>
  <si>
    <t>Аркадий</t>
  </si>
  <si>
    <t>Турхаев</t>
  </si>
  <si>
    <t>Дмитрий</t>
  </si>
  <si>
    <t>Зайнушев</t>
  </si>
  <si>
    <t>Айнур</t>
  </si>
  <si>
    <t>Галимович</t>
  </si>
  <si>
    <t>Казенное общеобразовательное учреждение Ханты-Мансийского автономного округа-Югры "Березовская школа-интернат для обучающихся с ограниченными возможностями здоровья"</t>
  </si>
  <si>
    <t>02_Березовский район</t>
  </si>
  <si>
    <t>Муниципальное бюджетное общеобразовательное учреждение "Саранпаульская средняя общеобразовательная школа"</t>
  </si>
  <si>
    <t>Казенное общеобразовательное учреждение Ханты-Мансийского автономного округа-Югры "Ларьякская школа-интернат для обучающихся с ограниченными возможностями здоровья"</t>
  </si>
  <si>
    <t>05_Нижневартовский район</t>
  </si>
  <si>
    <t>Муниципальное бюджетное общеобразовательное учреждение "Нижнесортымская средняя общеобразовательная школа"</t>
  </si>
  <si>
    <t>08_Сургутский район</t>
  </si>
  <si>
    <t>Казенное образовательное учреждение Ханты-Мансийского автономного округа-Югры "Мегионская школа для обучающихся с ограниченными возможностями здоровья"</t>
  </si>
  <si>
    <t>12_город Мегион</t>
  </si>
  <si>
    <t>13_город Нефтеюганск</t>
  </si>
  <si>
    <t>14_город Нижневартовск</t>
  </si>
  <si>
    <t>19_город Сургут</t>
  </si>
  <si>
    <t>Казенное общеобразовательное учреждение Ханты-Мансийского автономного округа - Югры  «Сургутская школа для обучающихся с ограниченными возможностями здоровья»</t>
  </si>
  <si>
    <t>21_город Ханты-Мансийск</t>
  </si>
  <si>
    <t>Муниципальное бюджетное общеобразовательное учреждение "Средняя общеобразовательная школа №2"</t>
  </si>
  <si>
    <t>22_город Югорск</t>
  </si>
  <si>
    <t>9</t>
  </si>
  <si>
    <t>I место, 
победитель</t>
  </si>
  <si>
    <t>II место, призер</t>
  </si>
  <si>
    <t>III место, призер</t>
  </si>
  <si>
    <r>
      <t xml:space="preserve">Дата проведения: </t>
    </r>
    <r>
      <rPr>
        <sz val="11"/>
        <rFont val="Times New Roman"/>
        <family val="1"/>
        <charset val="204"/>
      </rPr>
      <t>27-28 апреля 2021 г.</t>
    </r>
  </si>
  <si>
    <t>Казенное общеобразовательное учреждение Ханты-Мансийского автономного округа-Югры  «Сургутская школа для обучающихся с ограниченными возможностями здоровья»</t>
  </si>
  <si>
    <t>Казенное общеобразовательное учреждение Ханты-Мансийского автономного округа-Югры «Нефтеюганская школа-интернат для обучающихся с ограниченными возможностями здоровья»</t>
  </si>
  <si>
    <t>Казенное общеобразовательное учреждение Ханты-Мансийского автономного округа-Югры «Сургутская школа с профессиональной подготовкой для обучающихся с ограниченными возможностями здоровья»</t>
  </si>
  <si>
    <t>Казенное общеобразовательное учреждение Ханты-Мансийского автономного округа-Югры «Ханты-Мансийская школа для обучающихся с ограниченными возможностями здоровья»</t>
  </si>
  <si>
    <t>Казенное общеобразовательное учреждение Ханты-Мансийского автономного округа-Югры "Ханты-Мансийская школа для обучающихся с ограниченными возможностями здоровья"</t>
  </si>
  <si>
    <t xml:space="preserve">Предварительный протокол жюри по итогам региональной олимпиады обучающихся с ограниченными возможностями здоровья (с интеллектуальными нарушениями) по трудовому обучению в 2021 году </t>
  </si>
  <si>
    <t>Казённое общеобразовательное учреждение Ханты-Мансийского автономного округа-Югры "Нижневартовская школа для обучающихся с ограниченными возможностями здоровья №2"</t>
  </si>
  <si>
    <t>Алексей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</si>
</sst>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9EAD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4" fillId="0" borderId="0"/>
    <xf numFmtId="0" fontId="1" fillId="0" borderId="0"/>
  </cellStyleXfs>
  <cellXfs count="43">
    <xf numFmtId="0" fontId="0" fillId="0" borderId="0" xfId="0"/>
    <xf numFmtId="49" fontId="7" fillId="0" borderId="0" xfId="0" applyNumberFormat="1" applyFont="1" applyBorder="1" applyAlignment="1"/>
    <xf numFmtId="49" fontId="3" fillId="0" borderId="0" xfId="0" applyNumberFormat="1" applyFont="1" applyAlignment="1">
      <alignment horizontal="center"/>
    </xf>
    <xf numFmtId="49" fontId="6" fillId="0" borderId="0" xfId="2" applyNumberFormat="1" applyFont="1" applyBorder="1"/>
    <xf numFmtId="49" fontId="6" fillId="0" borderId="0" xfId="2" applyNumberFormat="1" applyFont="1" applyAlignment="1">
      <alignment horizontal="center" vertical="center"/>
    </xf>
    <xf numFmtId="49" fontId="6" fillId="0" borderId="0" xfId="2" applyNumberFormat="1" applyFont="1"/>
    <xf numFmtId="49" fontId="5" fillId="0" borderId="0" xfId="2" applyNumberFormat="1" applyFont="1" applyFill="1" applyBorder="1" applyAlignment="1">
      <alignment horizontal="left" vertical="top"/>
    </xf>
    <xf numFmtId="0" fontId="7" fillId="0" borderId="0" xfId="0" applyFont="1"/>
    <xf numFmtId="0" fontId="8" fillId="0" borderId="0" xfId="2" applyFont="1" applyFill="1"/>
    <xf numFmtId="0" fontId="9" fillId="0" borderId="0" xfId="2" applyFont="1" applyFill="1" applyBorder="1"/>
    <xf numFmtId="0" fontId="8" fillId="0" borderId="0" xfId="2" applyFont="1" applyFill="1" applyBorder="1"/>
    <xf numFmtId="0" fontId="8" fillId="0" borderId="0" xfId="2" applyFont="1" applyFill="1" applyAlignment="1">
      <alignment horizontal="center" vertical="center"/>
    </xf>
    <xf numFmtId="0" fontId="10" fillId="0" borderId="0" xfId="2" applyFont="1" applyFill="1"/>
    <xf numFmtId="0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3" applyNumberFormat="1" applyFont="1" applyBorder="1" applyAlignment="1">
      <alignment horizontal="center" vertical="center" wrapText="1"/>
    </xf>
    <xf numFmtId="49" fontId="13" fillId="0" borderId="1" xfId="3" applyNumberFormat="1" applyFont="1" applyBorder="1" applyAlignment="1">
      <alignment horizontal="center" vertical="center" wrapText="1"/>
    </xf>
    <xf numFmtId="0" fontId="3" fillId="0" borderId="0" xfId="0" applyFont="1"/>
    <xf numFmtId="0" fontId="14" fillId="0" borderId="0" xfId="0" applyFont="1" applyBorder="1"/>
    <xf numFmtId="0" fontId="3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Border="1"/>
    <xf numFmtId="0" fontId="17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/>
    </xf>
    <xf numFmtId="49" fontId="19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9" fontId="12" fillId="0" borderId="1" xfId="1" applyNumberFormat="1" applyFont="1" applyBorder="1" applyAlignment="1">
      <alignment horizontal="center" vertical="center" wrapText="1"/>
    </xf>
    <xf numFmtId="0" fontId="19" fillId="0" borderId="1" xfId="2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17" fillId="0" borderId="0" xfId="0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5" fillId="0" borderId="0" xfId="2" applyNumberFormat="1" applyFont="1" applyFill="1" applyBorder="1" applyAlignment="1">
      <alignment horizontal="left" vertical="top"/>
    </xf>
    <xf numFmtId="49" fontId="5" fillId="0" borderId="0" xfId="2" applyNumberFormat="1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2"/>
    <cellStyle name="Обычный 2 2 2" xfId="3"/>
    <cellStyle name="Процентный" xfId="1" builtinId="5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327660</xdr:colOff>
      <xdr:row>22</xdr:row>
      <xdr:rowOff>167640</xdr:rowOff>
    </xdr:from>
    <xdr:to>
      <xdr:col>6</xdr:col>
      <xdr:colOff>1386840</xdr:colOff>
      <xdr:row>25</xdr:row>
      <xdr:rowOff>114299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D8E7D21-32F6-4D5D-9D6C-C3F9D8C1F9D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35" b="18358"/>
        <a:stretch/>
      </xdr:blipFill>
      <xdr:spPr bwMode="auto">
        <a:xfrm>
          <a:off x="6873240" y="12755880"/>
          <a:ext cx="1059180" cy="52577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327661</xdr:colOff>
      <xdr:row>24</xdr:row>
      <xdr:rowOff>60960</xdr:rowOff>
    </xdr:from>
    <xdr:to>
      <xdr:col>6</xdr:col>
      <xdr:colOff>1391715</xdr:colOff>
      <xdr:row>27</xdr:row>
      <xdr:rowOff>175260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CA91C27-D31D-4B4A-8AF6-E589CD945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3241" y="13030200"/>
          <a:ext cx="1064054" cy="70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129540</xdr:colOff>
      <xdr:row>27</xdr:row>
      <xdr:rowOff>22860</xdr:rowOff>
    </xdr:from>
    <xdr:to>
      <xdr:col>6</xdr:col>
      <xdr:colOff>1330139</xdr:colOff>
      <xdr:row>30</xdr:row>
      <xdr:rowOff>49845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AEC0ECA-30DF-426A-9DE6-E7F71D6D5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5120" y="13586460"/>
          <a:ext cx="1200599" cy="606105"/>
        </a:xfrm>
        <a:prstGeom prst="rect">
          <a:avLst/>
        </a:prstGeom>
      </xdr:spPr>
    </xdr:pic>
    <xdr:clientData/>
  </xdr:twoCellAnchor>
  <xdr:twoCellAnchor editAs="oneCell">
    <xdr:from>
      <xdr:col>6</xdr:col>
      <xdr:colOff>579120</xdr:colOff>
      <xdr:row>26</xdr:row>
      <xdr:rowOff>175261</xdr:rowOff>
    </xdr:from>
    <xdr:to>
      <xdr:col>6</xdr:col>
      <xdr:colOff>1359877</xdr:colOff>
      <xdr:row>28</xdr:row>
      <xdr:rowOff>53341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1349EA33-9BBE-4439-9076-61D96756F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13540741"/>
          <a:ext cx="780757" cy="274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10" zoomScaleNormal="100" workbookViewId="0">
      <selection activeCell="D15" sqref="D15"/>
    </sheetView>
  </sheetViews>
  <sheetFormatPr defaultRowHeight="15" x14ac:dyDescent="0.25"/>
  <cols>
    <col min="1" max="1" width="4.140625" customWidth="1"/>
    <col min="2" max="2" width="9.28515625" customWidth="1"/>
    <col min="3" max="3" width="12.42578125" customWidth="1"/>
    <col min="4" max="4" width="14.140625" customWidth="1"/>
    <col min="5" max="5" width="13.5703125" customWidth="1"/>
    <col min="6" max="6" width="41.85546875" customWidth="1"/>
    <col min="7" max="7" width="24.28515625" customWidth="1"/>
    <col min="8" max="8" width="8" customWidth="1"/>
    <col min="9" max="9" width="7.7109375" customWidth="1"/>
    <col min="11" max="11" width="11.28515625" customWidth="1"/>
  </cols>
  <sheetData>
    <row r="1" spans="1:11" ht="58.9" customHeight="1" x14ac:dyDescent="0.25">
      <c r="A1" s="40" t="s">
        <v>102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x14ac:dyDescent="0.25">
      <c r="A2" s="41" t="s">
        <v>0</v>
      </c>
      <c r="B2" s="41"/>
      <c r="C2" s="41"/>
      <c r="D2" s="41"/>
      <c r="E2" s="1"/>
      <c r="F2" s="1"/>
      <c r="G2" s="2"/>
      <c r="H2" s="2"/>
      <c r="I2" s="2"/>
      <c r="J2" s="2"/>
      <c r="K2" s="2"/>
    </row>
    <row r="3" spans="1:11" x14ac:dyDescent="0.25">
      <c r="A3" s="41" t="s">
        <v>1</v>
      </c>
      <c r="B3" s="41"/>
      <c r="C3" s="41"/>
      <c r="D3" s="41"/>
      <c r="E3" s="1"/>
      <c r="F3" s="1"/>
      <c r="G3" s="3"/>
      <c r="H3" s="4"/>
      <c r="I3" s="4"/>
      <c r="J3" s="5"/>
      <c r="K3" s="5"/>
    </row>
    <row r="4" spans="1:11" x14ac:dyDescent="0.25">
      <c r="A4" s="6" t="s">
        <v>2</v>
      </c>
      <c r="B4" s="6"/>
      <c r="C4" s="6"/>
      <c r="D4" s="6"/>
      <c r="E4" s="1"/>
      <c r="F4" s="1"/>
      <c r="G4" s="3"/>
      <c r="H4" s="4"/>
      <c r="I4" s="4"/>
      <c r="J4" s="5"/>
      <c r="K4" s="5"/>
    </row>
    <row r="5" spans="1:11" x14ac:dyDescent="0.25">
      <c r="A5" s="42" t="s">
        <v>96</v>
      </c>
      <c r="B5" s="42"/>
      <c r="C5" s="42"/>
      <c r="D5" s="42"/>
      <c r="E5" s="42"/>
      <c r="F5" s="42"/>
      <c r="G5" s="3"/>
      <c r="H5" s="4"/>
      <c r="I5" s="4"/>
      <c r="J5" s="5"/>
      <c r="K5" s="5"/>
    </row>
    <row r="6" spans="1:11" x14ac:dyDescent="0.25">
      <c r="A6" s="42" t="s">
        <v>3</v>
      </c>
      <c r="B6" s="42"/>
      <c r="C6" s="42"/>
      <c r="D6" s="42"/>
      <c r="E6" s="42"/>
      <c r="F6" s="42"/>
      <c r="G6" s="3"/>
      <c r="H6" s="4"/>
      <c r="I6" s="4"/>
      <c r="J6" s="5"/>
      <c r="K6" s="5"/>
    </row>
    <row r="7" spans="1:11" x14ac:dyDescent="0.25">
      <c r="A7" s="7"/>
      <c r="B7" s="8"/>
      <c r="C7" s="9"/>
      <c r="D7" s="10"/>
      <c r="E7" s="10"/>
      <c r="F7" s="8"/>
      <c r="G7" s="8"/>
      <c r="H7" s="11"/>
      <c r="I7" s="11"/>
      <c r="J7" s="12"/>
      <c r="K7" s="12"/>
    </row>
    <row r="8" spans="1:11" s="24" customFormat="1" ht="36" x14ac:dyDescent="0.25">
      <c r="A8" s="28" t="s">
        <v>4</v>
      </c>
      <c r="B8" s="29" t="s">
        <v>5</v>
      </c>
      <c r="C8" s="28" t="s">
        <v>6</v>
      </c>
      <c r="D8" s="28" t="s">
        <v>7</v>
      </c>
      <c r="E8" s="30" t="s">
        <v>8</v>
      </c>
      <c r="F8" s="29" t="s">
        <v>9</v>
      </c>
      <c r="G8" s="29" t="s">
        <v>10</v>
      </c>
      <c r="H8" s="29" t="s">
        <v>11</v>
      </c>
      <c r="I8" s="27" t="s">
        <v>12</v>
      </c>
      <c r="J8" s="31" t="s">
        <v>13</v>
      </c>
      <c r="K8" s="31" t="s">
        <v>14</v>
      </c>
    </row>
    <row r="9" spans="1:11" ht="55.5" customHeight="1" x14ac:dyDescent="0.25">
      <c r="A9" s="32">
        <v>1</v>
      </c>
      <c r="B9" s="26" t="s">
        <v>33</v>
      </c>
      <c r="C9" s="16" t="s">
        <v>54</v>
      </c>
      <c r="D9" s="17" t="s">
        <v>55</v>
      </c>
      <c r="E9" s="17" t="s">
        <v>56</v>
      </c>
      <c r="F9" s="15" t="s">
        <v>103</v>
      </c>
      <c r="G9" s="15" t="s">
        <v>86</v>
      </c>
      <c r="H9" s="33" t="s">
        <v>92</v>
      </c>
      <c r="I9" s="34">
        <v>83</v>
      </c>
      <c r="J9" s="35">
        <f t="shared" ref="J9:J21" si="0">I9/88</f>
        <v>0.94318181818181823</v>
      </c>
      <c r="K9" s="37" t="s">
        <v>93</v>
      </c>
    </row>
    <row r="10" spans="1:11" ht="58.5" customHeight="1" x14ac:dyDescent="0.25">
      <c r="A10" s="32">
        <v>2</v>
      </c>
      <c r="B10" s="26" t="s">
        <v>36</v>
      </c>
      <c r="C10" s="16" t="s">
        <v>63</v>
      </c>
      <c r="D10" s="17" t="s">
        <v>64</v>
      </c>
      <c r="E10" s="17" t="s">
        <v>65</v>
      </c>
      <c r="F10" s="15" t="s">
        <v>97</v>
      </c>
      <c r="G10" s="15" t="s">
        <v>87</v>
      </c>
      <c r="H10" s="33" t="s">
        <v>92</v>
      </c>
      <c r="I10" s="36">
        <v>82</v>
      </c>
      <c r="J10" s="35">
        <f t="shared" si="0"/>
        <v>0.93181818181818177</v>
      </c>
      <c r="K10" s="37" t="s">
        <v>94</v>
      </c>
    </row>
    <row r="11" spans="1:11" ht="59.25" customHeight="1" x14ac:dyDescent="0.25">
      <c r="A11" s="32">
        <v>3</v>
      </c>
      <c r="B11" s="26" t="s">
        <v>32</v>
      </c>
      <c r="C11" s="16" t="s">
        <v>52</v>
      </c>
      <c r="D11" s="17" t="s">
        <v>53</v>
      </c>
      <c r="E11" s="17" t="s">
        <v>42</v>
      </c>
      <c r="F11" s="15" t="s">
        <v>98</v>
      </c>
      <c r="G11" s="15" t="s">
        <v>85</v>
      </c>
      <c r="H11" s="33" t="s">
        <v>92</v>
      </c>
      <c r="I11" s="13">
        <v>81</v>
      </c>
      <c r="J11" s="35">
        <f t="shared" si="0"/>
        <v>0.92045454545454541</v>
      </c>
      <c r="K11" s="37" t="s">
        <v>95</v>
      </c>
    </row>
    <row r="12" spans="1:11" ht="68.25" customHeight="1" x14ac:dyDescent="0.25">
      <c r="A12" s="32">
        <v>4</v>
      </c>
      <c r="B12" s="26" t="s">
        <v>35</v>
      </c>
      <c r="C12" s="16" t="s">
        <v>60</v>
      </c>
      <c r="D12" s="17" t="s">
        <v>61</v>
      </c>
      <c r="E12" s="17" t="s">
        <v>62</v>
      </c>
      <c r="F12" s="15" t="s">
        <v>99</v>
      </c>
      <c r="G12" s="15" t="s">
        <v>87</v>
      </c>
      <c r="H12" s="33" t="s">
        <v>92</v>
      </c>
      <c r="I12" s="36">
        <v>73</v>
      </c>
      <c r="J12" s="35">
        <f t="shared" si="0"/>
        <v>0.82954545454545459</v>
      </c>
      <c r="K12" s="25" t="s">
        <v>23</v>
      </c>
    </row>
    <row r="13" spans="1:11" ht="63" customHeight="1" x14ac:dyDescent="0.25">
      <c r="A13" s="32">
        <v>5</v>
      </c>
      <c r="B13" s="26" t="s">
        <v>37</v>
      </c>
      <c r="C13" s="16" t="s">
        <v>66</v>
      </c>
      <c r="D13" s="17" t="s">
        <v>67</v>
      </c>
      <c r="E13" s="17" t="s">
        <v>68</v>
      </c>
      <c r="F13" s="15" t="s">
        <v>88</v>
      </c>
      <c r="G13" s="15" t="s">
        <v>87</v>
      </c>
      <c r="H13" s="33" t="s">
        <v>92</v>
      </c>
      <c r="I13" s="36">
        <v>66</v>
      </c>
      <c r="J13" s="35">
        <f t="shared" si="0"/>
        <v>0.75</v>
      </c>
      <c r="K13" s="25" t="s">
        <v>23</v>
      </c>
    </row>
    <row r="14" spans="1:11" ht="54.75" customHeight="1" x14ac:dyDescent="0.25">
      <c r="A14" s="32">
        <v>6</v>
      </c>
      <c r="B14" s="26" t="s">
        <v>31</v>
      </c>
      <c r="C14" s="13" t="s">
        <v>49</v>
      </c>
      <c r="D14" s="14" t="s">
        <v>50</v>
      </c>
      <c r="E14" s="14" t="s">
        <v>51</v>
      </c>
      <c r="F14" s="15" t="s">
        <v>83</v>
      </c>
      <c r="G14" s="15" t="s">
        <v>84</v>
      </c>
      <c r="H14" s="33" t="s">
        <v>92</v>
      </c>
      <c r="I14" s="36">
        <v>61</v>
      </c>
      <c r="J14" s="35">
        <f t="shared" si="0"/>
        <v>0.69318181818181823</v>
      </c>
      <c r="K14" s="25" t="s">
        <v>23</v>
      </c>
    </row>
    <row r="15" spans="1:11" ht="44.25" customHeight="1" x14ac:dyDescent="0.25">
      <c r="A15" s="32">
        <v>7</v>
      </c>
      <c r="B15" s="26" t="s">
        <v>28</v>
      </c>
      <c r="C15" s="16" t="s">
        <v>41</v>
      </c>
      <c r="D15" s="17" t="s">
        <v>104</v>
      </c>
      <c r="E15" s="17" t="s">
        <v>42</v>
      </c>
      <c r="F15" s="15" t="s">
        <v>78</v>
      </c>
      <c r="G15" s="15" t="s">
        <v>77</v>
      </c>
      <c r="H15" s="33" t="s">
        <v>92</v>
      </c>
      <c r="I15" s="36">
        <v>59</v>
      </c>
      <c r="J15" s="35">
        <f t="shared" si="0"/>
        <v>0.67045454545454541</v>
      </c>
      <c r="K15" s="25" t="s">
        <v>23</v>
      </c>
    </row>
    <row r="16" spans="1:11" ht="66" customHeight="1" x14ac:dyDescent="0.25">
      <c r="A16" s="32">
        <v>8</v>
      </c>
      <c r="B16" s="26" t="s">
        <v>34</v>
      </c>
      <c r="C16" s="16" t="s">
        <v>57</v>
      </c>
      <c r="D16" s="17" t="s">
        <v>58</v>
      </c>
      <c r="E16" s="17" t="s">
        <v>59</v>
      </c>
      <c r="F16" s="15" t="s">
        <v>99</v>
      </c>
      <c r="G16" s="15" t="s">
        <v>87</v>
      </c>
      <c r="H16" s="33" t="s">
        <v>92</v>
      </c>
      <c r="I16" s="36">
        <v>56</v>
      </c>
      <c r="J16" s="35">
        <f t="shared" si="0"/>
        <v>0.63636363636363635</v>
      </c>
      <c r="K16" s="25" t="s">
        <v>23</v>
      </c>
    </row>
    <row r="17" spans="1:11" ht="66" customHeight="1" x14ac:dyDescent="0.25">
      <c r="A17" s="32">
        <v>9</v>
      </c>
      <c r="B17" s="26" t="s">
        <v>24</v>
      </c>
      <c r="C17" s="13" t="s">
        <v>25</v>
      </c>
      <c r="D17" s="14" t="s">
        <v>26</v>
      </c>
      <c r="E17" s="14" t="s">
        <v>27</v>
      </c>
      <c r="F17" s="15" t="s">
        <v>76</v>
      </c>
      <c r="G17" s="15" t="s">
        <v>77</v>
      </c>
      <c r="H17" s="33" t="s">
        <v>92</v>
      </c>
      <c r="I17" s="36">
        <v>55</v>
      </c>
      <c r="J17" s="35">
        <f t="shared" si="0"/>
        <v>0.625</v>
      </c>
      <c r="K17" s="25" t="s">
        <v>23</v>
      </c>
    </row>
    <row r="18" spans="1:11" ht="66" customHeight="1" x14ac:dyDescent="0.25">
      <c r="A18" s="32">
        <v>10</v>
      </c>
      <c r="B18" s="26" t="s">
        <v>29</v>
      </c>
      <c r="C18" s="13" t="s">
        <v>43</v>
      </c>
      <c r="D18" s="14" t="s">
        <v>44</v>
      </c>
      <c r="E18" s="14" t="s">
        <v>45</v>
      </c>
      <c r="F18" s="15" t="s">
        <v>79</v>
      </c>
      <c r="G18" s="15" t="s">
        <v>80</v>
      </c>
      <c r="H18" s="33" t="s">
        <v>92</v>
      </c>
      <c r="I18" s="36">
        <v>50</v>
      </c>
      <c r="J18" s="35">
        <f t="shared" si="0"/>
        <v>0.56818181818181823</v>
      </c>
      <c r="K18" s="25" t="s">
        <v>23</v>
      </c>
    </row>
    <row r="19" spans="1:11" ht="56.25" customHeight="1" x14ac:dyDescent="0.25">
      <c r="A19" s="32">
        <v>11</v>
      </c>
      <c r="B19" s="26" t="s">
        <v>38</v>
      </c>
      <c r="C19" s="16" t="s">
        <v>69</v>
      </c>
      <c r="D19" s="17" t="s">
        <v>70</v>
      </c>
      <c r="E19" s="17" t="s">
        <v>62</v>
      </c>
      <c r="F19" s="15" t="s">
        <v>100</v>
      </c>
      <c r="G19" s="15" t="s">
        <v>89</v>
      </c>
      <c r="H19" s="33" t="s">
        <v>92</v>
      </c>
      <c r="I19" s="36">
        <v>43</v>
      </c>
      <c r="J19" s="35">
        <f t="shared" si="0"/>
        <v>0.48863636363636365</v>
      </c>
      <c r="K19" s="25" t="s">
        <v>23</v>
      </c>
    </row>
    <row r="20" spans="1:11" ht="42" customHeight="1" x14ac:dyDescent="0.25">
      <c r="A20" s="32">
        <v>12</v>
      </c>
      <c r="B20" s="26" t="s">
        <v>40</v>
      </c>
      <c r="C20" s="16" t="s">
        <v>73</v>
      </c>
      <c r="D20" s="17" t="s">
        <v>74</v>
      </c>
      <c r="E20" s="17" t="s">
        <v>75</v>
      </c>
      <c r="F20" s="15" t="s">
        <v>90</v>
      </c>
      <c r="G20" s="15" t="s">
        <v>91</v>
      </c>
      <c r="H20" s="33" t="s">
        <v>92</v>
      </c>
      <c r="I20" s="36">
        <v>41</v>
      </c>
      <c r="J20" s="35">
        <f t="shared" si="0"/>
        <v>0.46590909090909088</v>
      </c>
      <c r="K20" s="25" t="s">
        <v>23</v>
      </c>
    </row>
    <row r="21" spans="1:11" ht="56.25" customHeight="1" x14ac:dyDescent="0.25">
      <c r="A21" s="32">
        <v>13</v>
      </c>
      <c r="B21" s="26" t="s">
        <v>39</v>
      </c>
      <c r="C21" s="16" t="s">
        <v>71</v>
      </c>
      <c r="D21" s="17" t="s">
        <v>72</v>
      </c>
      <c r="E21" s="17" t="s">
        <v>42</v>
      </c>
      <c r="F21" s="15" t="s">
        <v>101</v>
      </c>
      <c r="G21" s="15" t="s">
        <v>89</v>
      </c>
      <c r="H21" s="33" t="s">
        <v>92</v>
      </c>
      <c r="I21" s="36">
        <v>39</v>
      </c>
      <c r="J21" s="35">
        <f t="shared" si="0"/>
        <v>0.44318181818181818</v>
      </c>
      <c r="K21" s="25" t="s">
        <v>23</v>
      </c>
    </row>
    <row r="22" spans="1:11" ht="57" customHeight="1" x14ac:dyDescent="0.25">
      <c r="A22" s="32">
        <v>14</v>
      </c>
      <c r="B22" s="26" t="s">
        <v>30</v>
      </c>
      <c r="C22" s="16" t="s">
        <v>46</v>
      </c>
      <c r="D22" s="17" t="s">
        <v>47</v>
      </c>
      <c r="E22" s="17" t="s">
        <v>48</v>
      </c>
      <c r="F22" s="15" t="s">
        <v>81</v>
      </c>
      <c r="G22" s="15" t="s">
        <v>82</v>
      </c>
      <c r="H22" s="33" t="s">
        <v>92</v>
      </c>
      <c r="I22" s="36">
        <v>38</v>
      </c>
      <c r="J22" s="35">
        <f t="shared" ref="J22" si="1">I22/88</f>
        <v>0.43181818181818182</v>
      </c>
      <c r="K22" s="25" t="s">
        <v>23</v>
      </c>
    </row>
    <row r="24" spans="1:11" ht="15.75" x14ac:dyDescent="0.25">
      <c r="A24" s="18"/>
      <c r="B24" s="19"/>
      <c r="C24" s="39" t="s">
        <v>15</v>
      </c>
      <c r="D24" s="39"/>
      <c r="E24" s="39"/>
      <c r="F24" s="39"/>
      <c r="G24" s="20"/>
      <c r="H24" s="21"/>
      <c r="I24" s="21"/>
      <c r="J24" s="22"/>
      <c r="K24" s="22"/>
    </row>
    <row r="25" spans="1:11" ht="15.75" x14ac:dyDescent="0.25">
      <c r="A25" s="18"/>
      <c r="B25" s="19"/>
      <c r="C25" s="38" t="s">
        <v>16</v>
      </c>
      <c r="D25" s="38"/>
      <c r="E25" s="38"/>
      <c r="F25" s="23" t="s">
        <v>17</v>
      </c>
      <c r="G25" s="23" t="s">
        <v>18</v>
      </c>
      <c r="H25" s="21"/>
      <c r="I25" s="21"/>
      <c r="J25" s="22"/>
      <c r="K25" s="22"/>
    </row>
    <row r="26" spans="1:11" ht="15.75" x14ac:dyDescent="0.25">
      <c r="A26" s="18"/>
      <c r="B26" s="19"/>
      <c r="C26" s="39" t="s">
        <v>21</v>
      </c>
      <c r="D26" s="39"/>
      <c r="E26" s="39"/>
      <c r="F26" s="39"/>
      <c r="G26" s="20"/>
      <c r="H26" s="21"/>
      <c r="I26" s="21"/>
      <c r="J26" s="22"/>
      <c r="K26" s="22"/>
    </row>
    <row r="27" spans="1:11" ht="15.75" x14ac:dyDescent="0.25">
      <c r="A27" s="18"/>
      <c r="B27" s="19"/>
      <c r="C27" s="38" t="s">
        <v>16</v>
      </c>
      <c r="D27" s="38"/>
      <c r="E27" s="38"/>
      <c r="F27" s="23" t="s">
        <v>19</v>
      </c>
      <c r="G27" s="23" t="s">
        <v>18</v>
      </c>
      <c r="H27" s="21"/>
      <c r="I27" s="21"/>
      <c r="J27" s="22"/>
      <c r="K27" s="22"/>
    </row>
    <row r="28" spans="1:11" ht="15.75" x14ac:dyDescent="0.25">
      <c r="A28" s="18"/>
      <c r="B28" s="19"/>
      <c r="C28" s="38" t="s">
        <v>16</v>
      </c>
      <c r="D28" s="38"/>
      <c r="E28" s="38"/>
      <c r="F28" s="23" t="s">
        <v>22</v>
      </c>
      <c r="G28" s="23" t="s">
        <v>18</v>
      </c>
      <c r="H28" s="21"/>
      <c r="I28" s="21"/>
      <c r="J28" s="22"/>
      <c r="K28" s="22"/>
    </row>
    <row r="29" spans="1:11" ht="15.75" x14ac:dyDescent="0.25">
      <c r="A29" s="18"/>
      <c r="B29" s="19"/>
      <c r="C29" s="38" t="s">
        <v>16</v>
      </c>
      <c r="D29" s="38"/>
      <c r="E29" s="38"/>
      <c r="F29" s="23" t="s">
        <v>20</v>
      </c>
      <c r="G29" s="23" t="s">
        <v>18</v>
      </c>
      <c r="H29" s="21"/>
      <c r="I29" s="21"/>
      <c r="J29" s="22"/>
      <c r="K29" s="22"/>
    </row>
    <row r="30" spans="1:11" x14ac:dyDescent="0.25">
      <c r="J30" s="22"/>
      <c r="K30" s="22"/>
    </row>
  </sheetData>
  <mergeCells count="11">
    <mergeCell ref="C24:F24"/>
    <mergeCell ref="A1:K1"/>
    <mergeCell ref="A2:D2"/>
    <mergeCell ref="A3:D3"/>
    <mergeCell ref="A5:F5"/>
    <mergeCell ref="A6:F6"/>
    <mergeCell ref="C27:E27"/>
    <mergeCell ref="C28:E28"/>
    <mergeCell ref="C29:E29"/>
    <mergeCell ref="C25:E25"/>
    <mergeCell ref="C26:F26"/>
  </mergeCells>
  <conditionalFormatting sqref="C17">
    <cfRule type="duplicateValues" dxfId="5" priority="6" stopIfTrue="1"/>
  </conditionalFormatting>
  <conditionalFormatting sqref="C15">
    <cfRule type="duplicateValues" dxfId="4" priority="5" stopIfTrue="1"/>
  </conditionalFormatting>
  <conditionalFormatting sqref="C18">
    <cfRule type="duplicateValues" dxfId="3" priority="4" stopIfTrue="1"/>
  </conditionalFormatting>
  <conditionalFormatting sqref="C22">
    <cfRule type="duplicateValues" dxfId="2" priority="3" stopIfTrue="1"/>
  </conditionalFormatting>
  <conditionalFormatting sqref="C14">
    <cfRule type="duplicateValues" dxfId="1" priority="2" stopIfTrue="1"/>
  </conditionalFormatting>
  <conditionalFormatting sqref="C19:C21 C16 C9:C13">
    <cfRule type="duplicateValues" dxfId="0" priority="18" stopIfTrue="1"/>
  </conditionalFormatting>
  <pageMargins left="0.31496062992125984" right="0.31496062992125984" top="0.354330708661417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столярное дело (9)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2021-04-28T11:25:38Z</dcterms:modified>
</cp:coreProperties>
</file>